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krajci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5" i="1"/>
  <c r="C2" i="1"/>
  <c r="D2" i="1" s="1"/>
  <c r="F2" i="1" s="1"/>
  <c r="F3" i="1"/>
  <c r="F4" i="1"/>
  <c r="F5" i="1"/>
  <c r="F6" i="1"/>
  <c r="F7" i="1"/>
  <c r="F8" i="1"/>
  <c r="F9" i="1"/>
  <c r="F10" i="1"/>
  <c r="F11" i="1"/>
  <c r="F12" i="1"/>
  <c r="F13" i="1"/>
  <c r="D3" i="1"/>
  <c r="D4" i="1"/>
  <c r="D5" i="1"/>
  <c r="D6" i="1"/>
  <c r="D7" i="1"/>
  <c r="D8" i="1"/>
  <c r="D9" i="1"/>
  <c r="D10" i="1"/>
  <c r="D11" i="1"/>
  <c r="D12" i="1"/>
  <c r="D13" i="1"/>
  <c r="C13" i="1"/>
  <c r="C12" i="1"/>
  <c r="C11" i="1"/>
  <c r="C10" i="1"/>
  <c r="C9" i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<sst xmlns="http://schemas.openxmlformats.org/spreadsheetml/2006/main" count="8" uniqueCount="8">
  <si>
    <t>B (m)</t>
  </si>
  <si>
    <t>b (m)</t>
  </si>
  <si>
    <t>B+b (m)</t>
  </si>
  <si>
    <t>(B+b)/2 (m)</t>
  </si>
  <si>
    <t>L (m)</t>
  </si>
  <si>
    <t>[(B+b)/2]*L (m^3)</t>
  </si>
  <si>
    <t>Mean of volume</t>
  </si>
  <si>
    <t>Stand Dev of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</si>
</sst>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I15" sqref="I15"/>
    </sheetView>
  </sheetViews>
  <sheetFormatPr defaultRowHeight="14.5" x14ac:dyDescent="0.35"/>
  <cols>
    <col min="1" max="2" width="12.6328125" customWidth="1"/>
    <col min="3" max="3" width="15.08984375" customWidth="1"/>
    <col min="4" max="4" width="12.6328125" customWidth="1"/>
    <col min="5" max="5" width="13.6328125" customWidth="1"/>
    <col min="6" max="6" width="16" customWidth="1"/>
    <col min="7" max="7" width="8.984375E-2" customWidth="1"/>
    <col min="8" max="8" width="19.08984375" customWidth="1"/>
    <col min="9" max="9" width="25.1796875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/>
    </row>
    <row r="2" spans="1:9" x14ac:dyDescent="0.35">
      <c r="A2" s="1">
        <v>0.8</v>
      </c>
      <c r="B2" s="1">
        <v>0.2</v>
      </c>
      <c r="C2" s="1">
        <f>A2+B2</f>
        <v>1</v>
      </c>
      <c r="D2" s="1">
        <f>C2/2</f>
        <v>0.5</v>
      </c>
      <c r="E2" s="1">
        <v>10</v>
      </c>
      <c r="F2" s="1">
        <f>D2*E2</f>
        <v>5</v>
      </c>
    </row>
    <row r="3" spans="1:9" x14ac:dyDescent="0.35">
      <c r="A3" s="1">
        <v>1</v>
      </c>
      <c r="B3" s="1">
        <v>0.9</v>
      </c>
      <c r="C3" s="1">
        <f t="shared" ref="C3:C13" si="0">A3+B3</f>
        <v>1.9</v>
      </c>
      <c r="D3" s="1">
        <f t="shared" ref="D3:D13" si="1">C3/2</f>
        <v>0.95</v>
      </c>
      <c r="E3" s="1">
        <v>11</v>
      </c>
      <c r="F3" s="1">
        <f t="shared" ref="F3:F13" si="2">D3*E3</f>
        <v>10.45</v>
      </c>
    </row>
    <row r="4" spans="1:9" x14ac:dyDescent="0.35">
      <c r="A4" s="1">
        <v>0.5</v>
      </c>
      <c r="B4" s="1">
        <v>0.35</v>
      </c>
      <c r="C4" s="1">
        <f t="shared" si="0"/>
        <v>0.85</v>
      </c>
      <c r="D4" s="1">
        <f t="shared" si="1"/>
        <v>0.42499999999999999</v>
      </c>
      <c r="E4" s="1">
        <v>9</v>
      </c>
      <c r="F4" s="1">
        <f t="shared" si="2"/>
        <v>3.8249999999999997</v>
      </c>
    </row>
    <row r="5" spans="1:9" x14ac:dyDescent="0.35">
      <c r="A5" s="1">
        <v>0.21</v>
      </c>
      <c r="B5" s="1">
        <v>0.11</v>
      </c>
      <c r="C5" s="1">
        <f t="shared" si="0"/>
        <v>0.32</v>
      </c>
      <c r="D5" s="1">
        <f t="shared" si="1"/>
        <v>0.16</v>
      </c>
      <c r="E5" s="1">
        <v>6</v>
      </c>
      <c r="F5" s="1">
        <f t="shared" si="2"/>
        <v>0.96</v>
      </c>
    </row>
    <row r="6" spans="1:9" x14ac:dyDescent="0.35">
      <c r="A6" s="1">
        <v>0.75</v>
      </c>
      <c r="B6" s="1">
        <v>0.55000000000000004</v>
      </c>
      <c r="C6" s="1">
        <f t="shared" si="0"/>
        <v>1.3</v>
      </c>
      <c r="D6" s="1">
        <f t="shared" si="1"/>
        <v>0.65</v>
      </c>
      <c r="E6" s="1">
        <v>8</v>
      </c>
      <c r="F6" s="1">
        <f t="shared" si="2"/>
        <v>5.2</v>
      </c>
    </row>
    <row r="7" spans="1:9" x14ac:dyDescent="0.35">
      <c r="A7" s="1">
        <v>0.55000000000000004</v>
      </c>
      <c r="B7" s="1">
        <v>0.36</v>
      </c>
      <c r="C7" s="1">
        <f t="shared" si="0"/>
        <v>0.91</v>
      </c>
      <c r="D7" s="1">
        <f t="shared" si="1"/>
        <v>0.45500000000000002</v>
      </c>
      <c r="E7" s="1">
        <v>8.5</v>
      </c>
      <c r="F7" s="1">
        <f t="shared" si="2"/>
        <v>3.8675000000000002</v>
      </c>
    </row>
    <row r="8" spans="1:9" x14ac:dyDescent="0.35">
      <c r="A8" s="1">
        <v>1.4</v>
      </c>
      <c r="B8" s="1">
        <v>1.1000000000000001</v>
      </c>
      <c r="C8" s="1">
        <f t="shared" si="0"/>
        <v>2.5</v>
      </c>
      <c r="D8" s="1">
        <f t="shared" si="1"/>
        <v>1.25</v>
      </c>
      <c r="E8" s="1">
        <v>7.9</v>
      </c>
      <c r="F8" s="1">
        <f t="shared" si="2"/>
        <v>9.875</v>
      </c>
    </row>
    <row r="9" spans="1:9" x14ac:dyDescent="0.35">
      <c r="A9" s="1">
        <v>1.2</v>
      </c>
      <c r="B9" s="1">
        <v>0.75</v>
      </c>
      <c r="C9" s="1">
        <f t="shared" si="0"/>
        <v>1.95</v>
      </c>
      <c r="D9" s="1">
        <f t="shared" si="1"/>
        <v>0.97499999999999998</v>
      </c>
      <c r="E9" s="1">
        <v>8.4</v>
      </c>
      <c r="F9" s="1">
        <f t="shared" si="2"/>
        <v>8.19</v>
      </c>
    </row>
    <row r="10" spans="1:9" x14ac:dyDescent="0.35">
      <c r="A10" s="1">
        <v>1.1000000000000001</v>
      </c>
      <c r="B10" s="1">
        <v>0.45</v>
      </c>
      <c r="C10" s="1">
        <f t="shared" si="0"/>
        <v>1.55</v>
      </c>
      <c r="D10" s="1">
        <f t="shared" si="1"/>
        <v>0.77500000000000002</v>
      </c>
      <c r="E10" s="1">
        <v>4.2</v>
      </c>
      <c r="F10" s="1">
        <f t="shared" si="2"/>
        <v>3.2550000000000003</v>
      </c>
    </row>
    <row r="11" spans="1:9" x14ac:dyDescent="0.35">
      <c r="A11" s="1">
        <v>0.45</v>
      </c>
      <c r="B11" s="1">
        <v>0.25</v>
      </c>
      <c r="C11" s="1">
        <f t="shared" si="0"/>
        <v>0.7</v>
      </c>
      <c r="D11" s="1">
        <f t="shared" si="1"/>
        <v>0.35</v>
      </c>
      <c r="E11" s="1">
        <v>3.3</v>
      </c>
      <c r="F11" s="1">
        <f t="shared" si="2"/>
        <v>1.1549999999999998</v>
      </c>
    </row>
    <row r="12" spans="1:9" x14ac:dyDescent="0.35">
      <c r="A12" s="1">
        <v>0.27500000000000002</v>
      </c>
      <c r="B12" s="1">
        <v>0.15</v>
      </c>
      <c r="C12" s="1">
        <f t="shared" si="0"/>
        <v>0.42500000000000004</v>
      </c>
      <c r="D12" s="1">
        <f t="shared" si="1"/>
        <v>0.21250000000000002</v>
      </c>
      <c r="E12" s="1">
        <v>6.9</v>
      </c>
      <c r="F12" s="1">
        <f t="shared" si="2"/>
        <v>1.4662500000000003</v>
      </c>
    </row>
    <row r="13" spans="1:9" x14ac:dyDescent="0.35">
      <c r="A13" s="1">
        <v>0.56699999999999995</v>
      </c>
      <c r="B13" s="1">
        <v>0.32500000000000001</v>
      </c>
      <c r="C13" s="1">
        <f t="shared" si="0"/>
        <v>0.8919999999999999</v>
      </c>
      <c r="D13" s="1">
        <f t="shared" si="1"/>
        <v>0.44599999999999995</v>
      </c>
      <c r="E13" s="1">
        <v>9</v>
      </c>
      <c r="F13" s="1">
        <f t="shared" si="2"/>
        <v>4.0139999999999993</v>
      </c>
    </row>
    <row r="14" spans="1:9" x14ac:dyDescent="0.35">
      <c r="H14" t="s">
        <v>6</v>
      </c>
      <c r="I14">
        <f>AVERAGE($F$2:$F$13)</f>
        <v>4.7714791666666665</v>
      </c>
    </row>
    <row r="15" spans="1:9" x14ac:dyDescent="0.35">
      <c r="H15" t="s">
        <v>7</v>
      </c>
      <c r="I15">
        <f>_xlfn.STDEV.P(F2:F13)</f>
        <v>3.0731495795205999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Krajci</dc:creator>
  <cp:lastModifiedBy>Glen Krajci</cp:lastModifiedBy>
  <dcterms:created xsi:type="dcterms:W3CDTF">2020-10-27T20:43:44Z</dcterms:created>
  <dcterms:modified xsi:type="dcterms:W3CDTF">2020-10-27T21:41:41Z</dcterms:modified>
</cp:coreProperties>
</file>